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Effective 9-1-2022" sheetId="1" r:id="rId1"/>
  </sheets>
  <definedNames>
    <definedName name="_xlnm.Print_Area" localSheetId="0">'Effective 9-1-2022'!$A$1:$V$38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V27" i="1"/>
  <c r="V28" i="1"/>
  <c r="V24" i="1"/>
  <c r="U30" i="1" l="1"/>
</calcChain>
</file>

<file path=xl/sharedStrings.xml><?xml version="1.0" encoding="utf-8"?>
<sst xmlns="http://schemas.openxmlformats.org/spreadsheetml/2006/main" count="48" uniqueCount="47">
  <si>
    <t>Phone:</t>
  </si>
  <si>
    <t xml:space="preserve"> </t>
  </si>
  <si>
    <t>Total</t>
  </si>
  <si>
    <t>University of Minnesota</t>
  </si>
  <si>
    <t>135 Crops Research Building</t>
  </si>
  <si>
    <t>1902 Dudley Avenue</t>
  </si>
  <si>
    <t>St. Paul, Minnesota  55108</t>
  </si>
  <si>
    <t>(612) 624-3420 (FAX)</t>
  </si>
  <si>
    <t xml:space="preserve">(612) 625-3101 </t>
  </si>
  <si>
    <t xml:space="preserve"> Page  1  of  1</t>
  </si>
  <si>
    <t>L</t>
  </si>
  <si>
    <t>Company:</t>
  </si>
  <si>
    <t xml:space="preserve">Credit Card        </t>
  </si>
  <si>
    <t>Email:</t>
  </si>
  <si>
    <t>LIMING MATERIALS ANALYSIS REQUEST SHEET</t>
  </si>
  <si>
    <t>Soil Testing Laboratory</t>
  </si>
  <si>
    <t>Job #</t>
  </si>
  <si>
    <t>L01</t>
  </si>
  <si>
    <t>L02</t>
  </si>
  <si>
    <t>L03</t>
  </si>
  <si>
    <t>L04</t>
  </si>
  <si>
    <t>Subtotal</t>
  </si>
  <si>
    <t>$ per Sample</t>
  </si>
  <si>
    <t>Percent Calcium and Magnesium</t>
  </si>
  <si>
    <t>K, Na, P, Mn, Fe, Zn, Cu, Cr, Ni, Cd, Pb, B</t>
  </si>
  <si>
    <t>Total Sulfur</t>
  </si>
  <si>
    <t>Completed</t>
  </si>
  <si>
    <t>Date:</t>
  </si>
  <si>
    <t>Address:</t>
  </si>
  <si>
    <t>Purchase Order:</t>
  </si>
  <si>
    <t xml:space="preserve">Check                  </t>
  </si>
  <si>
    <t>SAMPLE NAMES - provide samples name(s) in the area below</t>
  </si>
  <si>
    <t>ANALYSIS REQUESTED</t>
  </si>
  <si>
    <t>Contact Name:</t>
  </si>
  <si>
    <t>Account</t>
  </si>
  <si>
    <t>Payment Method</t>
  </si>
  <si>
    <t>Billing Name &amp; Phone #:</t>
  </si>
  <si>
    <t xml:space="preserve">Billing Address: </t>
  </si>
  <si>
    <t>Is this a QUICKLIME sample?  If yes, include a completed Safety Date Sheet for this sample because of its caustic nature.</t>
  </si>
  <si>
    <r>
      <rPr>
        <b/>
        <sz val="11"/>
        <color indexed="8"/>
        <rFont val="Arial"/>
        <family val="2"/>
      </rPr>
      <t xml:space="preserve">The Standard Test includes: </t>
    </r>
    <r>
      <rPr>
        <sz val="11"/>
        <color indexed="8"/>
        <rFont val="Arial"/>
        <family val="2"/>
      </rPr>
      <t xml:space="preserve"> Total Neutralizing Power, sieve fractions (#8-, #20-, and #60-mesh), percent moisture, and a calculation of Effective Neutralizing Power (ENP) and pounds ENP/ton</t>
    </r>
  </si>
  <si>
    <t>soiltest@umn.edu</t>
  </si>
  <si>
    <t>https://soiltest.cfans.umn.edu</t>
  </si>
  <si>
    <t># of Samples</t>
  </si>
  <si>
    <r>
      <t xml:space="preserve">BILLING INFO: </t>
    </r>
    <r>
      <rPr>
        <sz val="11"/>
        <color indexed="8"/>
        <rFont val="Arial"/>
        <family val="2"/>
      </rPr>
      <t xml:space="preserve"> Check a box to indicate method of payment.   If billing to an account, complete the information, below.</t>
    </r>
  </si>
  <si>
    <t>Date Billed/Paid</t>
  </si>
  <si>
    <t>Send a minimum of 5 pounds in a sealed, air-tight container</t>
  </si>
  <si>
    <t>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</si>
</sst>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"/>
    <numFmt numFmtId="165" formatCode="0.00\ \ \ "/>
  </numFmts>
  <fonts count="34" x14ac:knownFonts="1">
    <font>
      <sz val="10"/>
      <name val="MS Sans Serif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u/>
      <sz val="10"/>
      <color theme="10"/>
      <name val="MS Sans Serif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1"/>
      <name val="MS Sans Serif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u/>
      <sz val="11"/>
      <name val="Arial"/>
      <family val="2"/>
    </font>
    <font>
      <b/>
      <sz val="11"/>
      <name val="MS Sans Serif"/>
    </font>
    <font>
      <b/>
      <sz val="10"/>
      <name val="MS Sans Serif"/>
    </font>
    <font>
      <b/>
      <sz val="11"/>
      <color theme="9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Alignment="1">
      <alignment horizontal="right"/>
    </xf>
    <xf numFmtId="0" fontId="2" fillId="0" borderId="0" xfId="0" applyFont="1"/>
    <xf numFmtId="0" fontId="3" fillId="0" borderId="0" xfId="0" applyFont="1" applyFill="1" applyBorder="1"/>
    <xf numFmtId="0" fontId="6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right" vertical="top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6" fillId="0" borderId="0" xfId="0" applyFont="1"/>
    <xf numFmtId="49" fontId="2" fillId="0" borderId="0" xfId="0" applyNumberFormat="1" applyFont="1" applyAlignment="1" applyProtection="1">
      <alignment horizontal="center"/>
      <protection locked="0"/>
    </xf>
    <xf numFmtId="0" fontId="20" fillId="0" borderId="0" xfId="0" applyFont="1"/>
    <xf numFmtId="165" fontId="2" fillId="0" borderId="0" xfId="0" applyNumberFormat="1" applyFont="1" applyAlignment="1">
      <alignment horizontal="center"/>
    </xf>
    <xf numFmtId="0" fontId="19" fillId="0" borderId="0" xfId="0" applyFont="1"/>
    <xf numFmtId="0" fontId="14" fillId="0" borderId="13" xfId="0" applyFont="1" applyBorder="1" applyAlignment="1"/>
    <xf numFmtId="0" fontId="13" fillId="0" borderId="6" xfId="0" applyFont="1" applyFill="1" applyBorder="1" applyAlignment="1" applyProtection="1">
      <alignment vertical="center"/>
    </xf>
    <xf numFmtId="0" fontId="2" fillId="0" borderId="6" xfId="0" applyFont="1" applyBorder="1" applyProtection="1"/>
    <xf numFmtId="164" fontId="9" fillId="0" borderId="6" xfId="0" applyNumberFormat="1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49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/>
    <xf numFmtId="0" fontId="18" fillId="0" borderId="0" xfId="0" applyFont="1" applyFill="1" applyBorder="1" applyAlignment="1" applyProtection="1">
      <alignment horizontal="left"/>
    </xf>
    <xf numFmtId="49" fontId="19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20" fillId="0" borderId="0" xfId="0" applyFont="1" applyFill="1" applyProtection="1"/>
    <xf numFmtId="0" fontId="16" fillId="0" borderId="0" xfId="0" applyFont="1" applyFill="1" applyProtection="1"/>
    <xf numFmtId="0" fontId="16" fillId="0" borderId="0" xfId="0" applyFont="1" applyFill="1" applyBorder="1" applyProtection="1"/>
    <xf numFmtId="0" fontId="16" fillId="0" borderId="0" xfId="0" applyFont="1" applyProtection="1"/>
    <xf numFmtId="0" fontId="16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right"/>
    </xf>
    <xf numFmtId="0" fontId="2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top"/>
    </xf>
    <xf numFmtId="0" fontId="25" fillId="0" borderId="0" xfId="0" applyFont="1" applyFill="1" applyAlignment="1" applyProtection="1">
      <alignment horizontal="center" vertical="top"/>
    </xf>
    <xf numFmtId="0" fontId="16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vertical="top"/>
    </xf>
    <xf numFmtId="0" fontId="27" fillId="0" borderId="0" xfId="1" applyFont="1" applyFill="1" applyAlignment="1" applyProtection="1"/>
    <xf numFmtId="0" fontId="16" fillId="0" borderId="0" xfId="0" applyFont="1" applyFill="1" applyAlignment="1" applyProtection="1">
      <alignment horizontal="center" vertical="center"/>
    </xf>
    <xf numFmtId="0" fontId="28" fillId="0" borderId="13" xfId="0" applyFont="1" applyBorder="1" applyAlignment="1"/>
    <xf numFmtId="0" fontId="29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Protection="1"/>
    <xf numFmtId="0" fontId="21" fillId="0" borderId="0" xfId="0" applyFont="1" applyFill="1" applyBorder="1" applyProtection="1"/>
    <xf numFmtId="0" fontId="16" fillId="0" borderId="0" xfId="0" applyFont="1" applyFill="1" applyAlignment="1" applyProtection="1">
      <alignment horizontal="left" vertical="top"/>
    </xf>
    <xf numFmtId="0" fontId="24" fillId="0" borderId="0" xfId="0" applyFont="1" applyFill="1" applyProtection="1"/>
    <xf numFmtId="8" fontId="16" fillId="0" borderId="18" xfId="0" applyNumberFormat="1" applyFont="1" applyFill="1" applyBorder="1" applyAlignment="1" applyProtection="1">
      <alignment horizontal="center" vertical="center"/>
    </xf>
    <xf numFmtId="8" fontId="16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2" fillId="0" borderId="6" xfId="0" applyFont="1" applyFill="1" applyBorder="1" applyAlignment="1" applyProtection="1">
      <alignment vertical="center"/>
    </xf>
    <xf numFmtId="164" fontId="9" fillId="0" borderId="14" xfId="0" applyNumberFormat="1" applyFont="1" applyFill="1" applyBorder="1" applyAlignment="1" applyProtection="1">
      <alignment horizontal="right" vertical="center"/>
    </xf>
    <xf numFmtId="0" fontId="12" fillId="0" borderId="14" xfId="0" applyFont="1" applyFill="1" applyBorder="1" applyAlignment="1">
      <alignment vertical="center"/>
    </xf>
    <xf numFmtId="0" fontId="25" fillId="0" borderId="3" xfId="0" applyFont="1" applyBorder="1" applyAlignment="1">
      <alignment horizontal="right"/>
    </xf>
    <xf numFmtId="0" fontId="16" fillId="0" borderId="19" xfId="0" applyFont="1" applyBorder="1" applyAlignment="1"/>
    <xf numFmtId="0" fontId="16" fillId="0" borderId="13" xfId="0" applyFont="1" applyBorder="1" applyAlignment="1"/>
    <xf numFmtId="0" fontId="16" fillId="0" borderId="13" xfId="0" applyFont="1" applyBorder="1" applyAlignment="1">
      <alignment horizontal="left"/>
    </xf>
    <xf numFmtId="0" fontId="16" fillId="0" borderId="33" xfId="0" applyFont="1" applyFill="1" applyBorder="1" applyAlignment="1"/>
    <xf numFmtId="0" fontId="24" fillId="0" borderId="5" xfId="0" applyFont="1" applyBorder="1" applyAlignment="1"/>
    <xf numFmtId="0" fontId="16" fillId="0" borderId="14" xfId="0" applyFont="1" applyFill="1" applyBorder="1" applyAlignment="1"/>
    <xf numFmtId="0" fontId="24" fillId="0" borderId="14" xfId="0" applyFont="1" applyBorder="1" applyAlignment="1"/>
    <xf numFmtId="0" fontId="24" fillId="0" borderId="14" xfId="0" applyFont="1" applyBorder="1" applyAlignment="1">
      <alignment horizontal="left"/>
    </xf>
    <xf numFmtId="0" fontId="30" fillId="0" borderId="12" xfId="0" applyFont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0" fillId="0" borderId="0" xfId="1" applyFill="1" applyAlignment="1" applyProtection="1"/>
    <xf numFmtId="0" fontId="16" fillId="0" borderId="5" xfId="0" applyFont="1" applyFill="1" applyBorder="1" applyAlignment="1" applyProtection="1">
      <alignment horizontal="left"/>
    </xf>
    <xf numFmtId="0" fontId="24" fillId="0" borderId="14" xfId="0" applyFont="1" applyBorder="1" applyAlignment="1" applyProtection="1">
      <alignment horizontal="left"/>
    </xf>
    <xf numFmtId="0" fontId="16" fillId="0" borderId="14" xfId="0" applyFont="1" applyFill="1" applyBorder="1" applyAlignment="1" applyProtection="1">
      <alignment horizontal="left"/>
    </xf>
    <xf numFmtId="0" fontId="16" fillId="0" borderId="10" xfId="0" applyFont="1" applyFill="1" applyBorder="1" applyAlignment="1" applyProtection="1"/>
    <xf numFmtId="0" fontId="16" fillId="0" borderId="10" xfId="0" applyFont="1" applyBorder="1" applyAlignment="1" applyProtection="1"/>
    <xf numFmtId="0" fontId="9" fillId="0" borderId="10" xfId="0" applyFont="1" applyBorder="1" applyAlignment="1" applyProtection="1"/>
    <xf numFmtId="0" fontId="16" fillId="0" borderId="7" xfId="0" applyFont="1" applyBorder="1" applyAlignment="1" applyProtection="1"/>
    <xf numFmtId="0" fontId="0" fillId="0" borderId="8" xfId="0" applyBorder="1" applyAlignment="1" applyProtection="1"/>
    <xf numFmtId="164" fontId="21" fillId="0" borderId="18" xfId="0" applyNumberFormat="1" applyFont="1" applyFill="1" applyBorder="1" applyAlignment="1">
      <alignment horizontal="right" vertical="center"/>
    </xf>
    <xf numFmtId="0" fontId="21" fillId="0" borderId="0" xfId="0" applyFont="1" applyFill="1" applyAlignment="1" applyProtection="1"/>
    <xf numFmtId="8" fontId="16" fillId="0" borderId="37" xfId="0" applyNumberFormat="1" applyFont="1" applyFill="1" applyBorder="1" applyAlignment="1">
      <alignment horizontal="center" vertical="center"/>
    </xf>
    <xf numFmtId="164" fontId="21" fillId="0" borderId="37" xfId="0" applyNumberFormat="1" applyFont="1" applyFill="1" applyBorder="1" applyAlignment="1">
      <alignment horizontal="right" vertical="center"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14" fontId="16" fillId="0" borderId="3" xfId="0" applyNumberFormat="1" applyFont="1" applyFill="1" applyBorder="1" applyAlignment="1" applyProtection="1">
      <alignment horizontal="left"/>
      <protection locked="0"/>
    </xf>
    <xf numFmtId="0" fontId="24" fillId="0" borderId="4" xfId="0" applyFont="1" applyBorder="1" applyAlignment="1" applyProtection="1">
      <protection locked="0"/>
    </xf>
    <xf numFmtId="0" fontId="16" fillId="0" borderId="3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0" fontId="32" fillId="0" borderId="9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3" fillId="4" borderId="22" xfId="0" applyFont="1" applyFill="1" applyBorder="1" applyAlignment="1" applyProtection="1">
      <alignment horizontal="center" vertical="center"/>
    </xf>
    <xf numFmtId="0" fontId="23" fillId="4" borderId="14" xfId="0" applyFont="1" applyFill="1" applyBorder="1" applyAlignment="1" applyProtection="1">
      <alignment horizontal="center" vertical="center"/>
    </xf>
    <xf numFmtId="0" fontId="23" fillId="4" borderId="2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/>
    <xf numFmtId="0" fontId="24" fillId="0" borderId="0" xfId="0" applyFont="1" applyBorder="1" applyAlignment="1"/>
    <xf numFmtId="0" fontId="16" fillId="0" borderId="35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164" fontId="16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24" fillId="0" borderId="1" xfId="0" applyFont="1" applyBorder="1" applyAlignment="1">
      <alignment horizontal="center"/>
    </xf>
    <xf numFmtId="0" fontId="21" fillId="3" borderId="2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8" fontId="16" fillId="0" borderId="23" xfId="0" applyNumberFormat="1" applyFont="1" applyFill="1" applyBorder="1" applyAlignment="1" applyProtection="1">
      <alignment horizontal="center" vertical="center"/>
    </xf>
    <xf numFmtId="8" fontId="16" fillId="0" borderId="21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NumberFormat="1" applyFont="1" applyFill="1" applyBorder="1" applyAlignment="1" applyProtection="1">
      <alignment horizontal="center" vertical="center"/>
      <protection locked="0"/>
    </xf>
    <xf numFmtId="164" fontId="21" fillId="0" borderId="23" xfId="0" quotePrefix="1" applyNumberFormat="1" applyFont="1" applyFill="1" applyBorder="1" applyAlignment="1">
      <alignment horizontal="right" vertical="center"/>
    </xf>
    <xf numFmtId="164" fontId="21" fillId="0" borderId="21" xfId="0" quotePrefix="1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31" fillId="0" borderId="5" xfId="0" applyFont="1" applyBorder="1" applyAlignment="1" applyProtection="1">
      <alignment horizontal="left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21" fillId="0" borderId="38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33" fillId="2" borderId="29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27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left" vertical="center"/>
    </xf>
    <xf numFmtId="0" fontId="21" fillId="0" borderId="9" xfId="0" applyFont="1" applyFill="1" applyBorder="1" applyAlignment="1" applyProtection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 wrapText="1"/>
    </xf>
    <xf numFmtId="0" fontId="16" fillId="0" borderId="25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9525</xdr:rowOff>
        </xdr:from>
        <xdr:to>
          <xdr:col>3</xdr:col>
          <xdr:colOff>266700</xdr:colOff>
          <xdr:row>12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9525</xdr:rowOff>
        </xdr:from>
        <xdr:to>
          <xdr:col>3</xdr:col>
          <xdr:colOff>266700</xdr:colOff>
          <xdr:row>11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0</xdr:rowOff>
        </xdr:from>
        <xdr:to>
          <xdr:col>3</xdr:col>
          <xdr:colOff>266700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soiltest.cfans.umn.edu/" TargetMode="External"/><Relationship Id="rId1" Type="http://schemas.openxmlformats.org/officeDocument/2006/relationships/hyperlink" Target="mailto:soiltest@umn.ed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5"/>
  <sheetViews>
    <sheetView showGridLines="0" tabSelected="1" showWhiteSpace="0" zoomScaleNormal="100" workbookViewId="0">
      <selection activeCell="Y6" sqref="Y6"/>
    </sheetView>
  </sheetViews>
  <sheetFormatPr defaultRowHeight="12.75" x14ac:dyDescent="0.2"/>
  <cols>
    <col min="1" max="1" width="1.7109375" style="7" customWidth="1"/>
    <col min="2" max="2" width="3.42578125" style="19" customWidth="1"/>
    <col min="3" max="3" width="5" style="7" customWidth="1"/>
    <col min="4" max="4" width="5.5703125" style="7" customWidth="1"/>
    <col min="5" max="5" width="7.42578125" style="7" customWidth="1"/>
    <col min="6" max="6" width="6.7109375" style="7" customWidth="1"/>
    <col min="7" max="7" width="5.5703125" style="7" customWidth="1"/>
    <col min="8" max="8" width="6.28515625" style="7" customWidth="1"/>
    <col min="9" max="9" width="5.5703125" style="7" customWidth="1"/>
    <col min="10" max="10" width="3.7109375" style="7" customWidth="1"/>
    <col min="11" max="11" width="5.5703125" style="7" customWidth="1"/>
    <col min="12" max="12" width="6.28515625" style="7" customWidth="1"/>
    <col min="13" max="13" width="4.7109375" style="7" customWidth="1"/>
    <col min="14" max="14" width="5.5703125" style="7" customWidth="1"/>
    <col min="15" max="15" width="7.28515625" style="7" customWidth="1"/>
    <col min="16" max="16" width="4.42578125" style="7" customWidth="1"/>
    <col min="17" max="17" width="6.85546875" style="7" hidden="1" customWidth="1"/>
    <col min="18" max="18" width="1" style="7" customWidth="1"/>
    <col min="19" max="19" width="2.42578125" style="7" customWidth="1"/>
    <col min="20" max="20" width="10.85546875" style="7" customWidth="1"/>
    <col min="21" max="21" width="12.28515625" style="14" customWidth="1"/>
    <col min="22" max="22" width="12" style="14" customWidth="1"/>
    <col min="23" max="16384" width="9.140625" style="7"/>
  </cols>
  <sheetData>
    <row r="1" spans="1:22" ht="15.75" x14ac:dyDescent="0.25">
      <c r="A1" s="1"/>
      <c r="B1" s="29"/>
      <c r="C1" s="2"/>
      <c r="D1" s="2"/>
      <c r="E1" s="2"/>
      <c r="F1" s="2"/>
      <c r="G1" s="2"/>
      <c r="H1" s="2"/>
      <c r="I1" s="2"/>
      <c r="J1" s="3"/>
      <c r="K1" s="2"/>
      <c r="L1" s="3"/>
      <c r="M1" s="4" t="s">
        <v>14</v>
      </c>
      <c r="N1" s="2"/>
      <c r="O1" s="2"/>
      <c r="P1" s="2"/>
      <c r="Q1" s="2"/>
      <c r="R1" s="2"/>
      <c r="S1" s="2"/>
      <c r="T1" s="3"/>
      <c r="U1" s="5"/>
      <c r="V1" s="6" t="s">
        <v>9</v>
      </c>
    </row>
    <row r="2" spans="1:22" x14ac:dyDescent="0.2">
      <c r="A2" s="3"/>
      <c r="B2" s="29"/>
      <c r="C2" s="2"/>
      <c r="D2" s="2"/>
      <c r="E2" s="2"/>
      <c r="F2" s="8"/>
      <c r="G2" s="2"/>
      <c r="H2" s="2"/>
      <c r="I2" s="2"/>
      <c r="J2" s="3"/>
      <c r="K2" s="2"/>
      <c r="L2" s="3"/>
      <c r="M2" s="9"/>
      <c r="N2" s="2"/>
      <c r="O2" s="2"/>
      <c r="P2" s="2"/>
      <c r="Q2" s="2"/>
      <c r="R2" s="10"/>
      <c r="S2" s="3"/>
      <c r="T2" s="3"/>
      <c r="U2" s="5"/>
      <c r="V2" s="11" t="s">
        <v>46</v>
      </c>
    </row>
    <row r="3" spans="1:22" s="12" customFormat="1" ht="24.75" customHeight="1" x14ac:dyDescent="0.35">
      <c r="A3" s="10"/>
      <c r="B3" s="44"/>
      <c r="C3" s="10"/>
      <c r="D3" s="10"/>
      <c r="E3" s="10"/>
      <c r="F3" s="10"/>
      <c r="G3" s="10"/>
      <c r="H3" s="10"/>
      <c r="I3" s="10"/>
      <c r="J3" s="10"/>
      <c r="K3" s="10"/>
      <c r="L3" s="10"/>
      <c r="M3" s="48"/>
      <c r="N3" s="10"/>
      <c r="O3" s="10"/>
      <c r="P3" s="10"/>
      <c r="Q3" s="10"/>
      <c r="R3" s="10"/>
      <c r="S3" s="10"/>
      <c r="T3" s="57" t="s">
        <v>16</v>
      </c>
      <c r="U3" s="56" t="s">
        <v>10</v>
      </c>
      <c r="V3" s="23"/>
    </row>
    <row r="4" spans="1:22" ht="26.25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s="13" customFormat="1" ht="24" customHeight="1" x14ac:dyDescent="0.25">
      <c r="A5" s="166" t="s">
        <v>33</v>
      </c>
      <c r="B5" s="167"/>
      <c r="C5" s="167"/>
      <c r="D5" s="16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72" t="s">
        <v>27</v>
      </c>
      <c r="U5" s="108"/>
      <c r="V5" s="109"/>
    </row>
    <row r="6" spans="1:22" s="13" customFormat="1" ht="24" customHeight="1" x14ac:dyDescent="0.25">
      <c r="A6" s="168" t="s">
        <v>11</v>
      </c>
      <c r="B6" s="169"/>
      <c r="C6" s="169"/>
      <c r="D6" s="169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</row>
    <row r="7" spans="1:22" s="13" customFormat="1" ht="24" customHeight="1" x14ac:dyDescent="0.25">
      <c r="A7" s="168" t="s">
        <v>28</v>
      </c>
      <c r="B7" s="169"/>
      <c r="C7" s="169"/>
      <c r="D7" s="169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</row>
    <row r="8" spans="1:22" s="13" customFormat="1" ht="24" customHeight="1" x14ac:dyDescent="0.2">
      <c r="A8" s="76" t="s">
        <v>0</v>
      </c>
      <c r="B8" s="77"/>
      <c r="C8" s="77"/>
      <c r="D8" s="170"/>
      <c r="E8" s="170"/>
      <c r="F8" s="170"/>
      <c r="G8" s="170"/>
      <c r="H8" s="170"/>
      <c r="I8" s="170"/>
      <c r="J8" s="170"/>
      <c r="K8" s="170"/>
      <c r="L8" s="91" t="s">
        <v>13</v>
      </c>
      <c r="M8" s="170"/>
      <c r="N8" s="170"/>
      <c r="O8" s="170"/>
      <c r="P8" s="170"/>
      <c r="Q8" s="170"/>
      <c r="R8" s="170"/>
      <c r="S8" s="170"/>
      <c r="T8" s="170"/>
      <c r="U8" s="170"/>
      <c r="V8" s="171"/>
    </row>
    <row r="9" spans="1:22" s="13" customFormat="1" ht="21.75" customHeight="1" x14ac:dyDescent="0.2">
      <c r="A9" s="78"/>
      <c r="B9" s="79"/>
      <c r="C9" s="79"/>
      <c r="D9" s="80"/>
      <c r="E9" s="80"/>
      <c r="F9" s="80"/>
      <c r="G9" s="80"/>
      <c r="H9" s="80"/>
      <c r="I9" s="80"/>
      <c r="J9" s="80"/>
      <c r="K9" s="92"/>
      <c r="L9" s="93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68" customFormat="1" ht="18.75" customHeight="1" x14ac:dyDescent="0.2">
      <c r="A10" s="113" t="s">
        <v>43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</row>
    <row r="11" spans="1:22" s="15" customFormat="1" ht="18.75" customHeight="1" x14ac:dyDescent="0.25">
      <c r="A11" s="81" t="s">
        <v>35</v>
      </c>
      <c r="B11" s="82"/>
      <c r="C11" s="83"/>
      <c r="D11" s="84"/>
      <c r="E11" s="85"/>
      <c r="F11" s="86" t="s">
        <v>1</v>
      </c>
      <c r="G11" s="73" t="s">
        <v>36</v>
      </c>
      <c r="H11" s="74"/>
      <c r="I11" s="74"/>
      <c r="J11" s="74"/>
      <c r="K11" s="75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0"/>
    </row>
    <row r="12" spans="1:22" s="13" customFormat="1" ht="18.75" customHeight="1" x14ac:dyDescent="0.2">
      <c r="A12" s="110" t="s">
        <v>12</v>
      </c>
      <c r="B12" s="111"/>
      <c r="C12" s="111"/>
      <c r="D12" s="111"/>
      <c r="E12" s="111"/>
      <c r="F12" s="112"/>
      <c r="G12" s="97" t="s">
        <v>37</v>
      </c>
      <c r="H12" s="98"/>
      <c r="I12" s="98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</row>
    <row r="13" spans="1:22" ht="19.5" customHeight="1" x14ac:dyDescent="0.2">
      <c r="A13" s="110" t="s">
        <v>30</v>
      </c>
      <c r="B13" s="111"/>
      <c r="C13" s="111"/>
      <c r="D13" s="111"/>
      <c r="E13" s="111"/>
      <c r="F13" s="112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</row>
    <row r="14" spans="1:22" ht="17.25" customHeight="1" x14ac:dyDescent="0.2">
      <c r="A14" s="135" t="s">
        <v>34</v>
      </c>
      <c r="B14" s="136"/>
      <c r="C14" s="136"/>
      <c r="D14" s="136"/>
      <c r="E14" s="136"/>
      <c r="F14" s="137"/>
      <c r="G14" s="95" t="s">
        <v>29</v>
      </c>
      <c r="H14" s="96"/>
      <c r="I14" s="96"/>
      <c r="J14" s="126"/>
      <c r="K14" s="126"/>
      <c r="L14" s="126"/>
      <c r="M14" s="126"/>
      <c r="N14" s="126"/>
      <c r="O14" s="94" t="s">
        <v>13</v>
      </c>
      <c r="P14" s="150"/>
      <c r="Q14" s="150"/>
      <c r="R14" s="150"/>
      <c r="S14" s="150"/>
      <c r="T14" s="150"/>
      <c r="U14" s="150"/>
      <c r="V14" s="151"/>
    </row>
    <row r="15" spans="1:22" ht="21" customHeight="1" x14ac:dyDescent="0.2">
      <c r="A15" s="7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9"/>
      <c r="N15" s="24"/>
      <c r="O15" s="25"/>
      <c r="P15" s="25"/>
      <c r="Q15" s="26"/>
      <c r="R15" s="26"/>
      <c r="S15" s="26"/>
      <c r="T15" s="27"/>
      <c r="U15" s="26"/>
      <c r="V15" s="70"/>
    </row>
    <row r="16" spans="1:22" ht="24" customHeight="1" x14ac:dyDescent="0.2">
      <c r="A16" s="113" t="s">
        <v>31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5"/>
    </row>
    <row r="17" spans="1:23" ht="20.25" customHeight="1" x14ac:dyDescent="0.2">
      <c r="A17" s="127"/>
      <c r="B17" s="128"/>
      <c r="C17" s="128"/>
      <c r="D17" s="128"/>
      <c r="E17" s="128"/>
      <c r="F17" s="128"/>
      <c r="G17" s="128"/>
      <c r="H17" s="129"/>
      <c r="I17" s="127"/>
      <c r="J17" s="128"/>
      <c r="K17" s="128"/>
      <c r="L17" s="128"/>
      <c r="M17" s="128"/>
      <c r="N17" s="128"/>
      <c r="O17" s="129"/>
      <c r="P17" s="127"/>
      <c r="Q17" s="128"/>
      <c r="R17" s="128"/>
      <c r="S17" s="128"/>
      <c r="T17" s="128"/>
      <c r="U17" s="128"/>
      <c r="V17" s="129"/>
    </row>
    <row r="18" spans="1:23" ht="21.75" customHeight="1" x14ac:dyDescent="0.2">
      <c r="A18" s="144"/>
      <c r="B18" s="145"/>
      <c r="C18" s="145"/>
      <c r="D18" s="145"/>
      <c r="E18" s="145"/>
      <c r="F18" s="145"/>
      <c r="G18" s="145"/>
      <c r="H18" s="146"/>
      <c r="I18" s="147"/>
      <c r="J18" s="148"/>
      <c r="K18" s="148"/>
      <c r="L18" s="148"/>
      <c r="M18" s="148"/>
      <c r="N18" s="148"/>
      <c r="O18" s="149"/>
      <c r="P18" s="128"/>
      <c r="Q18" s="128"/>
      <c r="R18" s="128"/>
      <c r="S18" s="128"/>
      <c r="T18" s="128"/>
      <c r="U18" s="128"/>
      <c r="V18" s="129"/>
    </row>
    <row r="19" spans="1:23" ht="22.5" customHeight="1" x14ac:dyDescent="0.2">
      <c r="A19" s="141"/>
      <c r="B19" s="142"/>
      <c r="C19" s="142"/>
      <c r="D19" s="142"/>
      <c r="E19" s="142"/>
      <c r="F19" s="142"/>
      <c r="G19" s="142"/>
      <c r="H19" s="143"/>
      <c r="I19" s="159"/>
      <c r="J19" s="157"/>
      <c r="K19" s="157"/>
      <c r="L19" s="157"/>
      <c r="M19" s="157"/>
      <c r="N19" s="157"/>
      <c r="O19" s="158"/>
      <c r="P19" s="157"/>
      <c r="Q19" s="157"/>
      <c r="R19" s="157"/>
      <c r="S19" s="157"/>
      <c r="T19" s="157"/>
      <c r="U19" s="157"/>
      <c r="V19" s="158"/>
    </row>
    <row r="20" spans="1:23" ht="25.5" customHeight="1" x14ac:dyDescent="0.2">
      <c r="A20" s="141"/>
      <c r="B20" s="142"/>
      <c r="C20" s="142"/>
      <c r="D20" s="142"/>
      <c r="E20" s="142"/>
      <c r="F20" s="142"/>
      <c r="G20" s="142"/>
      <c r="H20" s="143"/>
      <c r="I20" s="195"/>
      <c r="J20" s="196"/>
      <c r="K20" s="196"/>
      <c r="L20" s="196"/>
      <c r="M20" s="196"/>
      <c r="N20" s="196"/>
      <c r="O20" s="197"/>
      <c r="P20" s="193"/>
      <c r="Q20" s="193"/>
      <c r="R20" s="193"/>
      <c r="S20" s="193"/>
      <c r="T20" s="193"/>
      <c r="U20" s="193"/>
      <c r="V20" s="194"/>
    </row>
    <row r="21" spans="1:23" s="17" customFormat="1" ht="30" customHeight="1" x14ac:dyDescent="0.2">
      <c r="A21" s="153" t="s">
        <v>38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</row>
    <row r="22" spans="1:23" s="17" customFormat="1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</row>
    <row r="23" spans="1:23" s="17" customFormat="1" ht="33" customHeight="1" x14ac:dyDescent="0.2">
      <c r="A23" s="130" t="s">
        <v>32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87" t="s">
        <v>22</v>
      </c>
      <c r="U23" s="88" t="s">
        <v>42</v>
      </c>
      <c r="V23" s="87" t="s">
        <v>21</v>
      </c>
      <c r="W23" s="58"/>
    </row>
    <row r="24" spans="1:23" s="17" customFormat="1" ht="29.25" customHeight="1" x14ac:dyDescent="0.2">
      <c r="A24" s="189" t="s">
        <v>17</v>
      </c>
      <c r="B24" s="190"/>
      <c r="C24" s="174" t="s">
        <v>45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6"/>
      <c r="T24" s="160">
        <v>110</v>
      </c>
      <c r="U24" s="162"/>
      <c r="V24" s="164">
        <f>+U24*T24</f>
        <v>0</v>
      </c>
      <c r="W24" s="58"/>
    </row>
    <row r="25" spans="1:23" s="17" customFormat="1" ht="56.25" customHeight="1" x14ac:dyDescent="0.2">
      <c r="A25" s="191"/>
      <c r="B25" s="192"/>
      <c r="C25" s="186" t="s">
        <v>39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8"/>
      <c r="T25" s="161"/>
      <c r="U25" s="163"/>
      <c r="V25" s="165"/>
      <c r="W25" s="58"/>
    </row>
    <row r="26" spans="1:23" ht="26.25" customHeight="1" x14ac:dyDescent="0.2">
      <c r="A26" s="106" t="s">
        <v>18</v>
      </c>
      <c r="B26" s="107"/>
      <c r="C26" s="177" t="s">
        <v>23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9"/>
      <c r="T26" s="65">
        <v>75</v>
      </c>
      <c r="U26" s="103"/>
      <c r="V26" s="99">
        <f>+U26*T26</f>
        <v>0</v>
      </c>
      <c r="W26" s="18"/>
    </row>
    <row r="27" spans="1:23" s="18" customFormat="1" ht="27.75" customHeight="1" x14ac:dyDescent="0.2">
      <c r="A27" s="106" t="s">
        <v>19</v>
      </c>
      <c r="B27" s="107"/>
      <c r="C27" s="180" t="s">
        <v>24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2"/>
      <c r="T27" s="66">
        <v>95</v>
      </c>
      <c r="U27" s="103"/>
      <c r="V27" s="99">
        <f>+U27*T27</f>
        <v>0</v>
      </c>
    </row>
    <row r="28" spans="1:23" s="18" customFormat="1" ht="24" customHeight="1" x14ac:dyDescent="0.2">
      <c r="A28" s="172" t="s">
        <v>20</v>
      </c>
      <c r="B28" s="173"/>
      <c r="C28" s="183" t="s">
        <v>25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5"/>
      <c r="T28" s="101">
        <v>50</v>
      </c>
      <c r="U28" s="104"/>
      <c r="V28" s="102">
        <f>+U28*T28</f>
        <v>0</v>
      </c>
    </row>
    <row r="29" spans="1:23" s="18" customFormat="1" ht="31.5" customHeight="1" x14ac:dyDescent="0.2">
      <c r="A29" s="40"/>
      <c r="B29" s="41"/>
      <c r="C29" s="42"/>
      <c r="D29" s="39"/>
      <c r="E29" s="39"/>
      <c r="F29" s="43"/>
      <c r="G29" s="43"/>
      <c r="H29" s="39"/>
      <c r="I29" s="39"/>
      <c r="J29" s="39"/>
      <c r="K29" s="39"/>
      <c r="L29" s="35"/>
      <c r="M29" s="31"/>
      <c r="N29" s="35"/>
      <c r="O29" s="55"/>
      <c r="P29" s="55"/>
      <c r="Q29" s="55"/>
      <c r="R29" s="35"/>
      <c r="S29" s="35"/>
      <c r="T29" s="35"/>
      <c r="U29" s="36"/>
      <c r="V29" s="36"/>
    </row>
    <row r="30" spans="1:23" s="18" customFormat="1" ht="15" x14ac:dyDescent="0.25">
      <c r="A30" s="30"/>
      <c r="B30" s="100" t="s">
        <v>15</v>
      </c>
      <c r="C30" s="49"/>
      <c r="D30" s="49"/>
      <c r="E30" s="49"/>
      <c r="F30" s="50"/>
      <c r="G30" s="51"/>
      <c r="H30" s="35"/>
      <c r="I30" s="35"/>
      <c r="J30" s="35"/>
      <c r="K30" s="35"/>
      <c r="L30" s="35"/>
      <c r="M30" s="61"/>
      <c r="N30" s="35"/>
      <c r="O30" s="62"/>
      <c r="P30" s="62"/>
      <c r="Q30" s="55"/>
      <c r="R30" s="38"/>
      <c r="S30" s="140" t="s">
        <v>2</v>
      </c>
      <c r="T30" s="140"/>
      <c r="U30" s="138">
        <f>SUM(V24,V26,V27,V28)</f>
        <v>0</v>
      </c>
      <c r="V30" s="139"/>
    </row>
    <row r="31" spans="1:23" s="18" customFormat="1" ht="14.25" x14ac:dyDescent="0.2">
      <c r="A31" s="30"/>
      <c r="B31" s="49" t="s">
        <v>3</v>
      </c>
      <c r="C31" s="49"/>
      <c r="D31" s="49"/>
      <c r="E31" s="49"/>
      <c r="F31" s="35"/>
      <c r="G31" s="35"/>
      <c r="H31" s="35"/>
      <c r="I31" s="35"/>
      <c r="J31" s="35"/>
      <c r="K31" s="35"/>
      <c r="L31" s="35"/>
      <c r="M31" s="35"/>
      <c r="N31" s="35"/>
      <c r="O31" s="55"/>
      <c r="P31" s="35"/>
      <c r="Q31" s="35"/>
      <c r="R31" s="35"/>
      <c r="S31" s="59"/>
      <c r="T31" s="59"/>
      <c r="U31" s="59"/>
      <c r="V31" s="60"/>
    </row>
    <row r="32" spans="1:23" s="18" customFormat="1" ht="14.25" x14ac:dyDescent="0.2">
      <c r="A32" s="30"/>
      <c r="B32" s="49" t="s">
        <v>4</v>
      </c>
      <c r="C32" s="49"/>
      <c r="D32" s="49"/>
      <c r="E32" s="49"/>
      <c r="F32" s="49"/>
      <c r="G32" s="49"/>
      <c r="H32" s="35"/>
      <c r="I32" s="37"/>
      <c r="J32" s="52"/>
      <c r="K32" s="49"/>
      <c r="L32" s="49"/>
      <c r="M32" s="49"/>
      <c r="N32" s="49"/>
      <c r="O32" s="35"/>
      <c r="P32" s="35"/>
      <c r="Q32" s="35"/>
      <c r="R32" s="35"/>
      <c r="S32" s="59"/>
      <c r="T32" s="59"/>
      <c r="U32" s="60"/>
      <c r="V32" s="60"/>
    </row>
    <row r="33" spans="1:22" s="18" customFormat="1" ht="15" x14ac:dyDescent="0.25">
      <c r="A33" s="30"/>
      <c r="B33" s="49" t="s">
        <v>5</v>
      </c>
      <c r="C33" s="49"/>
      <c r="D33" s="49"/>
      <c r="E33" s="49"/>
      <c r="F33" s="49"/>
      <c r="G33" s="49"/>
      <c r="H33" s="35"/>
      <c r="I33" s="37"/>
      <c r="J33" s="37"/>
      <c r="K33" s="37"/>
      <c r="L33" s="37"/>
      <c r="M33" s="37"/>
      <c r="N33" s="49"/>
      <c r="O33" s="35"/>
      <c r="P33" s="35"/>
      <c r="Q33" s="35"/>
      <c r="R33" s="63"/>
      <c r="S33" s="59"/>
      <c r="T33" s="67" t="s">
        <v>26</v>
      </c>
      <c r="U33" s="152"/>
      <c r="V33" s="152"/>
    </row>
    <row r="34" spans="1:22" s="18" customFormat="1" ht="15" x14ac:dyDescent="0.25">
      <c r="A34" s="30"/>
      <c r="B34" s="53" t="s">
        <v>6</v>
      </c>
      <c r="C34" s="49"/>
      <c r="D34" s="49"/>
      <c r="E34" s="49"/>
      <c r="F34" s="49"/>
      <c r="G34" s="49"/>
      <c r="H34" s="49"/>
      <c r="I34" s="37"/>
      <c r="J34" s="37"/>
      <c r="K34" s="37"/>
      <c r="L34" s="37"/>
      <c r="M34" s="49"/>
      <c r="N34" s="49"/>
      <c r="O34" s="62"/>
      <c r="P34" s="35"/>
      <c r="Q34" s="35"/>
      <c r="R34" s="35"/>
      <c r="S34" s="59"/>
      <c r="T34" s="59"/>
      <c r="U34" s="59"/>
      <c r="V34" s="59"/>
    </row>
    <row r="35" spans="1:22" s="18" customFormat="1" ht="15" x14ac:dyDescent="0.25">
      <c r="A35" s="30"/>
      <c r="B35" s="90" t="s">
        <v>40</v>
      </c>
      <c r="C35" s="52"/>
      <c r="D35" s="37"/>
      <c r="E35" s="37"/>
      <c r="F35" s="49"/>
      <c r="G35" s="49"/>
      <c r="H35" s="49"/>
      <c r="I35" s="49"/>
      <c r="J35" s="35"/>
      <c r="K35" s="35"/>
      <c r="L35" s="35"/>
      <c r="M35" s="35"/>
      <c r="N35" s="35"/>
      <c r="O35" s="55"/>
      <c r="P35" s="64"/>
      <c r="Q35" s="64"/>
      <c r="R35" s="35"/>
      <c r="S35" s="59"/>
      <c r="T35" s="67" t="s">
        <v>44</v>
      </c>
      <c r="U35" s="152"/>
      <c r="V35" s="152"/>
    </row>
    <row r="36" spans="1:22" s="18" customFormat="1" ht="15" x14ac:dyDescent="0.25">
      <c r="A36" s="30"/>
      <c r="B36" s="90" t="s">
        <v>41</v>
      </c>
      <c r="C36" s="52"/>
      <c r="D36" s="37"/>
      <c r="E36" s="37"/>
      <c r="F36" s="49"/>
      <c r="G36" s="49"/>
      <c r="H36" s="49"/>
      <c r="I36" s="49"/>
      <c r="J36" s="35"/>
      <c r="K36" s="35"/>
      <c r="L36" s="35"/>
      <c r="M36" s="35"/>
      <c r="N36" s="35"/>
      <c r="O36" s="55"/>
      <c r="P36" s="64"/>
      <c r="Q36" s="64"/>
      <c r="R36" s="35"/>
      <c r="S36" s="59"/>
      <c r="T36" s="67"/>
      <c r="U36" s="89"/>
      <c r="V36" s="89"/>
    </row>
    <row r="37" spans="1:22" s="18" customFormat="1" ht="14.25" x14ac:dyDescent="0.2">
      <c r="A37" s="30"/>
      <c r="B37" s="35" t="s">
        <v>8</v>
      </c>
      <c r="C37" s="54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5"/>
      <c r="P37" s="64"/>
      <c r="Q37" s="64"/>
      <c r="R37" s="35"/>
      <c r="S37" s="59"/>
      <c r="T37" s="59"/>
      <c r="U37" s="60"/>
      <c r="V37" s="60"/>
    </row>
    <row r="38" spans="1:22" s="18" customFormat="1" ht="14.25" x14ac:dyDescent="0.2">
      <c r="A38" s="30"/>
      <c r="B38" s="35" t="s">
        <v>7</v>
      </c>
      <c r="C38" s="37"/>
      <c r="D38" s="35"/>
      <c r="E38" s="49"/>
      <c r="F38" s="50"/>
      <c r="G38" s="50"/>
      <c r="H38" s="50"/>
      <c r="I38" s="50"/>
      <c r="J38" s="50"/>
      <c r="K38" s="55"/>
      <c r="L38" s="55"/>
      <c r="M38" s="55"/>
      <c r="N38" s="55"/>
      <c r="O38" s="35"/>
      <c r="P38" s="64"/>
      <c r="Q38" s="64"/>
      <c r="R38" s="38"/>
      <c r="S38" s="59"/>
      <c r="T38" s="133"/>
      <c r="U38" s="134"/>
      <c r="V38" s="134"/>
    </row>
    <row r="39" spans="1:22" s="18" customFormat="1" ht="14.25" x14ac:dyDescent="0.2"/>
    <row r="40" spans="1:22" s="18" customFormat="1" ht="14.25" x14ac:dyDescent="0.2"/>
    <row r="41" spans="1:22" s="18" customFormat="1" ht="14.25" x14ac:dyDescent="0.2"/>
    <row r="42" spans="1:22" s="18" customFormat="1" ht="14.25" customHeight="1" x14ac:dyDescent="0.2"/>
    <row r="43" spans="1:22" s="18" customFormat="1" ht="14.25" x14ac:dyDescent="0.2"/>
    <row r="44" spans="1:22" s="18" customFormat="1" ht="14.25" x14ac:dyDescent="0.2"/>
    <row r="45" spans="1:22" s="18" customFormat="1" ht="14.25" customHeight="1" x14ac:dyDescent="0.2"/>
    <row r="46" spans="1:22" ht="14.25" customHeight="1" x14ac:dyDescent="0.2">
      <c r="B46" s="7"/>
      <c r="U46" s="7"/>
      <c r="V46" s="7"/>
    </row>
    <row r="47" spans="1:22" x14ac:dyDescent="0.2">
      <c r="B47" s="7"/>
      <c r="U47" s="7"/>
      <c r="V47" s="7"/>
    </row>
    <row r="48" spans="1:22" ht="15" customHeight="1" x14ac:dyDescent="0.2">
      <c r="B48" s="7"/>
      <c r="U48" s="7"/>
      <c r="V48" s="7"/>
    </row>
    <row r="49" spans="2:22" ht="15" customHeight="1" x14ac:dyDescent="0.2">
      <c r="B49" s="7"/>
      <c r="U49" s="7"/>
      <c r="V49" s="7"/>
    </row>
    <row r="50" spans="2:22" ht="15" customHeight="1" x14ac:dyDescent="0.2">
      <c r="B50" s="7"/>
      <c r="U50" s="7"/>
      <c r="V50" s="7"/>
    </row>
    <row r="51" spans="2:22" x14ac:dyDescent="0.2">
      <c r="B51" s="7"/>
      <c r="U51" s="7"/>
      <c r="V51" s="7"/>
    </row>
    <row r="52" spans="2:22" x14ac:dyDescent="0.2">
      <c r="B52" s="7"/>
      <c r="U52" s="7"/>
      <c r="V52" s="7"/>
    </row>
    <row r="53" spans="2:22" x14ac:dyDescent="0.2">
      <c r="B53" s="7"/>
      <c r="U53" s="7"/>
      <c r="V53" s="7"/>
    </row>
    <row r="54" spans="2:22" x14ac:dyDescent="0.2">
      <c r="B54" s="7"/>
      <c r="U54" s="7"/>
      <c r="V54" s="7"/>
    </row>
    <row r="55" spans="2:22" ht="15" customHeight="1" x14ac:dyDescent="0.2">
      <c r="B55" s="7"/>
      <c r="U55" s="7"/>
      <c r="V55" s="7"/>
    </row>
    <row r="56" spans="2:22" ht="15" customHeight="1" x14ac:dyDescent="0.2">
      <c r="B56" s="7"/>
      <c r="U56" s="7"/>
      <c r="V56" s="7"/>
    </row>
    <row r="57" spans="2:22" ht="15" customHeight="1" x14ac:dyDescent="0.2">
      <c r="B57" s="7"/>
      <c r="U57" s="7"/>
      <c r="V57" s="7"/>
    </row>
    <row r="58" spans="2:22" ht="15" customHeight="1" x14ac:dyDescent="0.2">
      <c r="B58" s="7"/>
      <c r="U58" s="7"/>
      <c r="V58" s="7"/>
    </row>
    <row r="59" spans="2:22" ht="15" customHeight="1" x14ac:dyDescent="0.2">
      <c r="B59" s="7"/>
      <c r="U59" s="7"/>
      <c r="V59" s="7"/>
    </row>
    <row r="60" spans="2:22" ht="15" customHeight="1" x14ac:dyDescent="0.2">
      <c r="B60" s="7"/>
      <c r="U60" s="7"/>
      <c r="V60" s="7"/>
    </row>
    <row r="61" spans="2:22" ht="15" customHeight="1" x14ac:dyDescent="0.2">
      <c r="B61" s="7"/>
      <c r="U61" s="7"/>
      <c r="V61" s="7"/>
    </row>
    <row r="62" spans="2:22" ht="15" customHeight="1" x14ac:dyDescent="0.2">
      <c r="B62" s="7"/>
      <c r="U62" s="7"/>
      <c r="V62" s="7"/>
    </row>
    <row r="63" spans="2:22" ht="15" customHeight="1" x14ac:dyDescent="0.2">
      <c r="B63" s="7"/>
      <c r="U63" s="7"/>
      <c r="V63" s="7"/>
    </row>
    <row r="64" spans="2:22" s="13" customFormat="1" ht="15" customHeight="1" x14ac:dyDescent="0.2"/>
    <row r="65" spans="2:22" s="13" customFormat="1" ht="15" customHeight="1" x14ac:dyDescent="0.2"/>
    <row r="66" spans="2:22" s="13" customFormat="1" ht="18" customHeight="1" x14ac:dyDescent="0.2"/>
    <row r="67" spans="2:22" s="13" customFormat="1" ht="18" customHeight="1" x14ac:dyDescent="0.2"/>
    <row r="68" spans="2:22" ht="18" customHeight="1" x14ac:dyDescent="0.2">
      <c r="B68" s="7"/>
      <c r="U68" s="7"/>
      <c r="V68" s="7"/>
    </row>
    <row r="69" spans="2:22" ht="18" customHeight="1" x14ac:dyDescent="0.2">
      <c r="B69" s="7"/>
      <c r="U69" s="7"/>
      <c r="V69" s="7"/>
    </row>
    <row r="70" spans="2:22" ht="18" customHeight="1" x14ac:dyDescent="0.2">
      <c r="B70" s="7"/>
      <c r="U70" s="7"/>
      <c r="V70" s="7"/>
    </row>
    <row r="71" spans="2:22" ht="18" customHeight="1" x14ac:dyDescent="0.2">
      <c r="B71" s="7"/>
      <c r="U71" s="7"/>
      <c r="V71" s="7"/>
    </row>
    <row r="72" spans="2:22" ht="18" customHeight="1" x14ac:dyDescent="0.2">
      <c r="B72" s="7"/>
      <c r="U72" s="7"/>
      <c r="V72" s="7"/>
    </row>
    <row r="73" spans="2:22" ht="18" customHeight="1" x14ac:dyDescent="0.2">
      <c r="B73" s="7"/>
      <c r="U73" s="7"/>
      <c r="V73" s="7"/>
    </row>
    <row r="74" spans="2:22" ht="16.5" customHeight="1" x14ac:dyDescent="0.2">
      <c r="B74" s="7"/>
      <c r="U74" s="7"/>
      <c r="V74" s="7"/>
    </row>
    <row r="75" spans="2:22" ht="18" customHeight="1" x14ac:dyDescent="0.2">
      <c r="B75" s="7"/>
      <c r="U75" s="7"/>
      <c r="V75" s="7"/>
    </row>
    <row r="76" spans="2:22" ht="21.95" customHeight="1" x14ac:dyDescent="0.2">
      <c r="B76" s="21"/>
      <c r="U76" s="7"/>
      <c r="V76" s="7"/>
    </row>
    <row r="77" spans="2:22" ht="24" customHeight="1" x14ac:dyDescent="0.2">
      <c r="B77" s="7"/>
      <c r="U77" s="7"/>
      <c r="V77" s="7"/>
    </row>
    <row r="78" spans="2:22" ht="24" customHeight="1" x14ac:dyDescent="0.2">
      <c r="B78" s="7"/>
      <c r="U78" s="7"/>
      <c r="V78" s="7"/>
    </row>
    <row r="79" spans="2:22" s="20" customFormat="1" ht="15.75" customHeight="1" x14ac:dyDescent="0.2"/>
    <row r="80" spans="2:22" x14ac:dyDescent="0.2">
      <c r="B80" s="7"/>
      <c r="U80" s="7"/>
      <c r="V80" s="7"/>
    </row>
    <row r="81" spans="2:22" x14ac:dyDescent="0.2">
      <c r="B81" s="7"/>
      <c r="U81" s="7"/>
      <c r="V81" s="7"/>
    </row>
    <row r="82" spans="2:22" s="22" customFormat="1" ht="15" x14ac:dyDescent="0.2"/>
    <row r="83" spans="2:22" s="22" customFormat="1" ht="14.25" customHeight="1" x14ac:dyDescent="0.2"/>
    <row r="84" spans="2:22" x14ac:dyDescent="0.2">
      <c r="B84" s="7"/>
      <c r="U84" s="7"/>
      <c r="V84" s="7"/>
    </row>
    <row r="85" spans="2:22" x14ac:dyDescent="0.2">
      <c r="B85" s="7"/>
      <c r="U85" s="7"/>
      <c r="V85" s="7"/>
    </row>
    <row r="86" spans="2:22" x14ac:dyDescent="0.2">
      <c r="B86" s="7"/>
      <c r="U86" s="7"/>
      <c r="V86" s="7"/>
    </row>
    <row r="87" spans="2:22" x14ac:dyDescent="0.2">
      <c r="B87" s="7"/>
      <c r="U87" s="7"/>
      <c r="V87" s="7"/>
    </row>
    <row r="88" spans="2:22" x14ac:dyDescent="0.2">
      <c r="B88" s="7"/>
      <c r="U88" s="7"/>
      <c r="V88" s="7"/>
    </row>
    <row r="89" spans="2:22" x14ac:dyDescent="0.2">
      <c r="B89" s="7"/>
      <c r="U89" s="7"/>
      <c r="V89" s="7"/>
    </row>
    <row r="90" spans="2:22" x14ac:dyDescent="0.2">
      <c r="B90" s="7"/>
      <c r="U90" s="7"/>
      <c r="V90" s="7"/>
    </row>
    <row r="91" spans="2:22" x14ac:dyDescent="0.2">
      <c r="B91" s="7"/>
      <c r="U91" s="7"/>
      <c r="V91" s="7"/>
    </row>
    <row r="92" spans="2:22" x14ac:dyDescent="0.2">
      <c r="B92" s="7"/>
      <c r="U92" s="7"/>
      <c r="V92" s="7"/>
    </row>
    <row r="93" spans="2:22" x14ac:dyDescent="0.2">
      <c r="B93" s="7"/>
      <c r="U93" s="7"/>
      <c r="V93" s="7"/>
    </row>
    <row r="94" spans="2:22" x14ac:dyDescent="0.2">
      <c r="B94" s="7"/>
      <c r="U94" s="7"/>
      <c r="V94" s="7"/>
    </row>
    <row r="95" spans="2:22" x14ac:dyDescent="0.2">
      <c r="B95" s="7"/>
      <c r="U95" s="7"/>
      <c r="V95" s="7"/>
    </row>
    <row r="96" spans="2:22" x14ac:dyDescent="0.2">
      <c r="B96" s="7"/>
      <c r="U96" s="7"/>
      <c r="V96" s="7"/>
    </row>
    <row r="97" spans="1:22" x14ac:dyDescent="0.2">
      <c r="B97" s="7"/>
      <c r="U97" s="7"/>
      <c r="V97" s="7"/>
    </row>
    <row r="98" spans="1:22" x14ac:dyDescent="0.2">
      <c r="B98" s="7"/>
      <c r="U98" s="7"/>
      <c r="V98" s="7"/>
    </row>
    <row r="99" spans="1:22" x14ac:dyDescent="0.2">
      <c r="B99" s="7"/>
      <c r="U99" s="7"/>
      <c r="V99" s="7"/>
    </row>
    <row r="100" spans="1:22" x14ac:dyDescent="0.2">
      <c r="B100" s="7"/>
      <c r="U100" s="7"/>
      <c r="V100" s="7"/>
    </row>
    <row r="101" spans="1:22" x14ac:dyDescent="0.2">
      <c r="B101" s="7"/>
      <c r="U101" s="7"/>
      <c r="V101" s="7"/>
    </row>
    <row r="102" spans="1:22" x14ac:dyDescent="0.2">
      <c r="B102" s="7"/>
      <c r="U102" s="7"/>
      <c r="V102" s="7"/>
    </row>
    <row r="103" spans="1:22" ht="15" x14ac:dyDescent="0.2">
      <c r="A103" s="45"/>
      <c r="B103" s="32"/>
      <c r="C103" s="45"/>
      <c r="D103" s="45"/>
      <c r="E103" s="34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28"/>
      <c r="V103" s="46"/>
    </row>
    <row r="104" spans="1:22" ht="15" x14ac:dyDescent="0.2">
      <c r="A104" s="45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28"/>
      <c r="V104" s="46"/>
    </row>
    <row r="105" spans="1:22" ht="15" x14ac:dyDescent="0.2">
      <c r="A105" s="33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45"/>
      <c r="V105" s="47"/>
    </row>
  </sheetData>
  <sheetProtection selectLockedCells="1"/>
  <mergeCells count="52">
    <mergeCell ref="U33:V33"/>
    <mergeCell ref="A20:H20"/>
    <mergeCell ref="A28:B28"/>
    <mergeCell ref="C24:S24"/>
    <mergeCell ref="C26:S26"/>
    <mergeCell ref="C27:S27"/>
    <mergeCell ref="C28:S28"/>
    <mergeCell ref="C25:S25"/>
    <mergeCell ref="A24:B25"/>
    <mergeCell ref="P20:V20"/>
    <mergeCell ref="I20:O20"/>
    <mergeCell ref="I19:O19"/>
    <mergeCell ref="T24:T25"/>
    <mergeCell ref="U24:U25"/>
    <mergeCell ref="V24:V25"/>
    <mergeCell ref="A5:D5"/>
    <mergeCell ref="A6:D6"/>
    <mergeCell ref="A7:D7"/>
    <mergeCell ref="M8:V8"/>
    <mergeCell ref="D8:K8"/>
    <mergeCell ref="T38:V38"/>
    <mergeCell ref="A14:F14"/>
    <mergeCell ref="U30:V30"/>
    <mergeCell ref="S30:T30"/>
    <mergeCell ref="A19:H19"/>
    <mergeCell ref="A18:H18"/>
    <mergeCell ref="I18:O18"/>
    <mergeCell ref="A17:H17"/>
    <mergeCell ref="I17:O17"/>
    <mergeCell ref="P14:V14"/>
    <mergeCell ref="U35:V35"/>
    <mergeCell ref="A16:V16"/>
    <mergeCell ref="A21:V21"/>
    <mergeCell ref="A22:V22"/>
    <mergeCell ref="P18:V18"/>
    <mergeCell ref="P19:V19"/>
    <mergeCell ref="A4:V4"/>
    <mergeCell ref="A26:B26"/>
    <mergeCell ref="A27:B27"/>
    <mergeCell ref="U5:V5"/>
    <mergeCell ref="A12:F12"/>
    <mergeCell ref="A10:V10"/>
    <mergeCell ref="E5:S5"/>
    <mergeCell ref="E6:V6"/>
    <mergeCell ref="E7:V7"/>
    <mergeCell ref="L11:V11"/>
    <mergeCell ref="J12:V12"/>
    <mergeCell ref="G13:V13"/>
    <mergeCell ref="J14:N14"/>
    <mergeCell ref="A13:F13"/>
    <mergeCell ref="P17:V17"/>
    <mergeCell ref="A23:S23"/>
  </mergeCells>
  <hyperlinks>
    <hyperlink ref="B35" r:id="rId1"/>
    <hyperlink ref="B36" r:id="rId2"/>
  </hyperlinks>
  <printOptions horizontalCentered="1" verticalCentered="1"/>
  <pageMargins left="0.5" right="0.5" top="0.25" bottom="0" header="0" footer="0"/>
  <pageSetup scale="77" fitToHeight="0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9525</xdr:rowOff>
                  </from>
                  <to>
                    <xdr:col>3</xdr:col>
                    <xdr:colOff>266700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9525</xdr:rowOff>
                  </from>
                  <to>
                    <xdr:col>3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0</xdr:rowOff>
                  </from>
                  <to>
                    <xdr:col>3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Effective 9-1-2022</vt:lpstr>
      <vt:lpstr>'Effective 9-1-2022'!Print_Area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Piotrowski</dc:creator>
  <cp:lastModifiedBy>cfansstral135</cp:lastModifiedBy>
  <cp:lastPrinted>2021-08-19T14:54:48Z</cp:lastPrinted>
  <dcterms:created xsi:type="dcterms:W3CDTF">2021-06-28T17:17:24Z</dcterms:created>
  <dcterms:modified xsi:type="dcterms:W3CDTF">2023-06-27T14:16:10Z</dcterms:modified>
</cp:coreProperties>
</file>